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.reilly\OneDrive - Ofcom\Jim Reilly - LLU\NP\NP Reforms\PoV docs\"/>
    </mc:Choice>
  </mc:AlternateContent>
  <xr:revisionPtr revIDLastSave="3" documentId="10_ncr:100000_{7F39E2D1-E3E5-4505-BB57-442C17B37597}" xr6:coauthVersionLast="44" xr6:coauthVersionMax="44" xr10:uidLastSave="{7FAC1EF5-0C7D-4D15-B6EF-0D391AAE4473}"/>
  <bookViews>
    <workbookView xWindow="-98" yWindow="-98" windowWidth="20715" windowHeight="13276" xr2:uid="{00000000-000D-0000-FFFF-FFFF00000000}"/>
  </bookViews>
  <sheets>
    <sheet name="PoV-Email Template" sheetId="1" r:id="rId1"/>
    <sheet name="Contact Reg-CPnn" sheetId="4" r:id="rId2"/>
    <sheet name="Sheet1" sheetId="7" state="hidden" r:id="rId3"/>
    <sheet name="Sheet4" sheetId="9" state="hidden" r:id="rId4"/>
    <sheet name="Sheet3" sheetId="11" r:id="rId5"/>
  </sheets>
  <definedNames>
    <definedName name="CompCriteria">Sheet1!$A$1:$A$6</definedName>
    <definedName name="Name" localSheetId="1">'Contact Reg-CPnn'!$C$2:$C$11</definedName>
    <definedName name="Name">#REF!</definedName>
    <definedName name="ORDERSTAT1">Sheet4!$C$1:$C$5</definedName>
    <definedName name="ORDERSTAT2">Sheet4!$K$1:$K$4</definedName>
    <definedName name="_xlnm.Print_Area" localSheetId="1">'Contact Reg-CPnn'!$B$2:$F$29</definedName>
    <definedName name="RejectReason">Sheet4!$G$1:$G$36</definedName>
    <definedName name="YESNO">Sheet1!$E$1:$E$2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" i="9" l="1"/>
  <c r="G2" i="9"/>
  <c r="G3" i="9"/>
  <c r="G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</calcChain>
</file>

<file path=xl/sharedStrings.xml><?xml version="1.0" encoding="utf-8"?>
<sst xmlns="http://schemas.openxmlformats.org/spreadsheetml/2006/main" count="125" uniqueCount="97">
  <si>
    <t>Case Handler  Details</t>
  </si>
  <si>
    <t>Telephone</t>
  </si>
  <si>
    <t>Email</t>
  </si>
  <si>
    <t>Name of GCP</t>
  </si>
  <si>
    <t>CP Details</t>
  </si>
  <si>
    <t>Order Status</t>
  </si>
  <si>
    <t>In Flight Order: (Please include a summary of issues with related Rejection Codes)</t>
  </si>
  <si>
    <t>Name</t>
  </si>
  <si>
    <t>Input Details Below</t>
  </si>
  <si>
    <t>Name and CUPID of LCP</t>
  </si>
  <si>
    <t>Name and CUPID of Range Holder</t>
  </si>
  <si>
    <t>Notes: (Availability, etc.)</t>
  </si>
  <si>
    <t>Tel. No</t>
  </si>
  <si>
    <t>Case Handler(1)</t>
  </si>
  <si>
    <t>CP Name</t>
  </si>
  <si>
    <t>CUPID refs (1)</t>
  </si>
  <si>
    <t>CUPID refs (2)</t>
  </si>
  <si>
    <t>CUPID</t>
  </si>
  <si>
    <t>CP Input</t>
  </si>
  <si>
    <r>
      <t>1</t>
    </r>
    <r>
      <rPr>
        <b/>
        <vertAlign val="superscript"/>
        <sz val="11"/>
        <color indexed="8"/>
        <rFont val="Calibri"/>
        <family val="2"/>
      </rPr>
      <t>st</t>
    </r>
    <r>
      <rPr>
        <b/>
        <sz val="11"/>
        <color indexed="8"/>
        <rFont val="Calibri"/>
        <family val="2"/>
      </rPr>
      <t xml:space="preserve"> line Escalation</t>
    </r>
  </si>
  <si>
    <t>ESDB Query Resolution</t>
  </si>
  <si>
    <t>Contact details</t>
  </si>
  <si>
    <t>MULTIPLE SITES</t>
  </si>
  <si>
    <t>HIGHVALUE CUSTOMER</t>
  </si>
  <si>
    <t>HIGH RISK CUSTOMER</t>
  </si>
  <si>
    <t>ISDN30/COMPLEX DDI</t>
  </si>
  <si>
    <t>UNUSUAL PORT</t>
  </si>
  <si>
    <t>IMPORT</t>
  </si>
  <si>
    <t>ISDN30/COMPLEX</t>
  </si>
  <si>
    <t>BT Cancel Other</t>
  </si>
  <si>
    <t>BT Cancel Own</t>
  </si>
  <si>
    <t>Invalid Range Holder (i.e. telephone number does not belong to Range Holder).</t>
  </si>
  <si>
    <t>Service on this number already ceased - Cease Export Order being processed</t>
  </si>
  <si>
    <t>Security lines associated with the installation where there has been no order raised with the LCP to cease or transfer that service.</t>
  </si>
  <si>
    <t>Change or Cancel received / pending when RTR activation made</t>
  </si>
  <si>
    <t>Number no longer exported</t>
  </si>
  <si>
    <t>LCP Installation postcode invalid</t>
  </si>
  <si>
    <t>Order for this telephone No. received in data freeze period.</t>
  </si>
  <si>
    <t>CRD for this telephone No. is in data freeze period</t>
  </si>
  <si>
    <t>Second reschedule for Auto postpone port after activation window commenced</t>
  </si>
  <si>
    <t>Porting order already cancelled.</t>
  </si>
  <si>
    <t>Porting request out of current scope for Number Portability</t>
  </si>
  <si>
    <t>Customer has no service with LCP</t>
  </si>
  <si>
    <t>Telephone number already ported. (must be accompanied by valid CUPID of LCP)</t>
  </si>
  <si>
    <t>Porting order already accepted for telephone number (Same CRD)</t>
  </si>
  <si>
    <t>Porting order already accepted for telephone number (Different CRD)</t>
  </si>
  <si>
    <t>Multi line order but porting telephone number is Single Line</t>
  </si>
  <si>
    <t>Single Line Order but porting telephone number is Multi line</t>
  </si>
  <si>
    <t>Order incomplete (i.e. some mandatory fields missing)</t>
  </si>
  <si>
    <t>Insufficient lead time for order</t>
  </si>
  <si>
    <t>Duplicate order number (i.e., Main )</t>
  </si>
  <si>
    <t>Amend with no original Main order accepted</t>
  </si>
  <si>
    <t>Change or Cancel received after cut-off time</t>
  </si>
  <si>
    <t>Re-present received too late</t>
  </si>
  <si>
    <t>Other (must detail reason for rejection separately)</t>
  </si>
  <si>
    <t>Change or Cancel  received after Porting Time</t>
  </si>
  <si>
    <t>Porting time slot missing or invalid</t>
  </si>
  <si>
    <t>Porting date missing or invalid</t>
  </si>
  <si>
    <t>Porting prefix missing or mismatch with CUPID</t>
  </si>
  <si>
    <t>Telephone number out of agreed porting ranges</t>
  </si>
  <si>
    <t>Porting telephone number missing or invalid</t>
  </si>
  <si>
    <t>CANCELLED</t>
  </si>
  <si>
    <t>UNSUAL SCENARIO</t>
  </si>
  <si>
    <t>Order type missing or invalid</t>
  </si>
  <si>
    <t xml:space="preserve">ESCALATION </t>
  </si>
  <si>
    <t>Order sent date and time missing or invalid</t>
  </si>
  <si>
    <t>COMPLETE</t>
  </si>
  <si>
    <t>HIGH VALUE CUSTOMER</t>
  </si>
  <si>
    <t>EXPORT</t>
  </si>
  <si>
    <t>CUPID missing or invalid</t>
  </si>
  <si>
    <t>REJECTED</t>
  </si>
  <si>
    <t>MACD</t>
  </si>
  <si>
    <t>Order number missing or invalid</t>
  </si>
  <si>
    <t>ORDER ACCEPTED</t>
  </si>
  <si>
    <t>EXPRESS</t>
  </si>
  <si>
    <t>WAITING ACCEPTANCE</t>
  </si>
  <si>
    <t>RESUBMISSION</t>
  </si>
  <si>
    <t>YES</t>
  </si>
  <si>
    <t>NO</t>
  </si>
  <si>
    <t>SIMPLE ORDER REJECTED</t>
  </si>
  <si>
    <t>IPEX CP? (Y/N)</t>
  </si>
  <si>
    <t>New Order (Y/N)</t>
  </si>
  <si>
    <t>Mandatory Cells</t>
  </si>
  <si>
    <t>Centralised Contacts Register 
Fixed Line Number Porting - PoV Process 
(GNP &amp; Non-GNP)</t>
  </si>
  <si>
    <t>PoV Process</t>
  </si>
  <si>
    <t>PoV Process - General queries</t>
  </si>
  <si>
    <t>PoV Process - Escalations</t>
  </si>
  <si>
    <t>RID ref (1)</t>
  </si>
  <si>
    <t>RID ref (2)</t>
  </si>
  <si>
    <t>RID ref (3)</t>
  </si>
  <si>
    <t>RID</t>
  </si>
  <si>
    <t>Notes</t>
  </si>
  <si>
    <t>If you have more than 1 RID, then please provide details</t>
  </si>
  <si>
    <t>If you do not have your own CUPID, then please provide CUPID details of the supply chain partner(s) you use to port your numbers</t>
  </si>
  <si>
    <t>See Notes</t>
  </si>
  <si>
    <t>CUPID refs (3)</t>
  </si>
  <si>
    <t>Select PoV Criteria Reason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</si>
</sst>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MS Sans Serif"/>
    </font>
    <font>
      <b/>
      <vertAlign val="superscript"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2" fillId="0" borderId="0"/>
  </cellStyleXfs>
  <cellXfs count="86">
    <xf numFmtId="0" fontId="0" fillId="0" borderId="0" xfId="0"/>
    <xf numFmtId="0" fontId="0" fillId="3" borderId="0" xfId="0" applyFill="1"/>
    <xf numFmtId="0" fontId="0" fillId="3" borderId="0" xfId="0" applyFill="1" applyAlignment="1">
      <alignment wrapText="1"/>
    </xf>
    <xf numFmtId="0" fontId="0" fillId="4" borderId="4" xfId="0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Font="1"/>
    <xf numFmtId="0" fontId="0" fillId="0" borderId="5" xfId="0" applyBorder="1" applyAlignment="1">
      <alignment horizontal="left" vertical="top"/>
    </xf>
    <xf numFmtId="0" fontId="0" fillId="0" borderId="5" xfId="0" applyBorder="1"/>
    <xf numFmtId="0" fontId="0" fillId="0" borderId="0" xfId="0" applyBorder="1"/>
    <xf numFmtId="0" fontId="0" fillId="0" borderId="7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5" fillId="0" borderId="0" xfId="0" applyFont="1" applyBorder="1" applyAlignment="1">
      <alignment horizontal="left" vertical="top"/>
    </xf>
    <xf numFmtId="0" fontId="5" fillId="0" borderId="0" xfId="0" applyFont="1" applyBorder="1"/>
    <xf numFmtId="0" fontId="0" fillId="0" borderId="15" xfId="0" applyBorder="1"/>
    <xf numFmtId="0" fontId="0" fillId="0" borderId="16" xfId="0" applyBorder="1"/>
    <xf numFmtId="0" fontId="0" fillId="5" borderId="17" xfId="0" applyFont="1" applyFill="1" applyBorder="1"/>
    <xf numFmtId="0" fontId="0" fillId="5" borderId="17" xfId="0" applyFill="1" applyBorder="1"/>
    <xf numFmtId="0" fontId="6" fillId="0" borderId="18" xfId="0" applyFont="1" applyBorder="1"/>
    <xf numFmtId="0" fontId="0" fillId="0" borderId="0" xfId="0" applyAlignment="1">
      <alignment vertical="center" wrapText="1"/>
    </xf>
    <xf numFmtId="0" fontId="0" fillId="3" borderId="0" xfId="0" applyFill="1" applyAlignment="1">
      <alignment horizontal="left" vertical="top"/>
    </xf>
    <xf numFmtId="0" fontId="5" fillId="2" borderId="19" xfId="0" applyFont="1" applyFill="1" applyBorder="1" applyAlignment="1">
      <alignment horizontal="left" vertical="top"/>
    </xf>
    <xf numFmtId="0" fontId="0" fillId="4" borderId="1" xfId="0" applyFill="1" applyBorder="1" applyAlignment="1">
      <alignment horizontal="left" vertical="top"/>
    </xf>
    <xf numFmtId="0" fontId="7" fillId="2" borderId="23" xfId="0" applyFont="1" applyFill="1" applyBorder="1" applyAlignment="1">
      <alignment horizontal="left" vertical="top"/>
    </xf>
    <xf numFmtId="0" fontId="5" fillId="2" borderId="25" xfId="0" applyFont="1" applyFill="1" applyBorder="1" applyAlignment="1">
      <alignment horizontal="left" vertical="top"/>
    </xf>
    <xf numFmtId="0" fontId="0" fillId="4" borderId="4" xfId="0" applyFill="1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3" borderId="0" xfId="0" applyFill="1" applyAlignment="1">
      <alignment horizontal="center" vertical="top"/>
    </xf>
    <xf numFmtId="0" fontId="5" fillId="2" borderId="26" xfId="0" applyFont="1" applyFill="1" applyBorder="1" applyAlignment="1">
      <alignment horizontal="center" vertical="top"/>
    </xf>
    <xf numFmtId="0" fontId="0" fillId="4" borderId="2" xfId="0" applyFill="1" applyBorder="1" applyAlignment="1">
      <alignment horizontal="center" vertical="top"/>
    </xf>
    <xf numFmtId="49" fontId="0" fillId="4" borderId="2" xfId="0" applyNumberFormat="1" applyFill="1" applyBorder="1" applyAlignment="1">
      <alignment horizontal="center" vertical="top"/>
    </xf>
    <xf numFmtId="0" fontId="4" fillId="4" borderId="2" xfId="1" applyFill="1" applyBorder="1" applyAlignment="1">
      <alignment horizontal="center" vertical="top"/>
    </xf>
    <xf numFmtId="0" fontId="0" fillId="4" borderId="3" xfId="0" applyFill="1" applyBorder="1" applyAlignment="1">
      <alignment horizontal="center" vertical="top"/>
    </xf>
    <xf numFmtId="0" fontId="0" fillId="2" borderId="26" xfId="0" applyFill="1" applyBorder="1" applyAlignment="1">
      <alignment horizontal="center" vertical="top"/>
    </xf>
    <xf numFmtId="0" fontId="0" fillId="2" borderId="20" xfId="0" applyFill="1" applyBorder="1" applyAlignment="1">
      <alignment horizontal="center" vertical="top"/>
    </xf>
    <xf numFmtId="0" fontId="5" fillId="6" borderId="24" xfId="0" applyFont="1" applyFill="1" applyBorder="1" applyAlignment="1">
      <alignment horizontal="center" vertical="top"/>
    </xf>
    <xf numFmtId="0" fontId="0" fillId="6" borderId="3" xfId="0" applyFill="1" applyBorder="1" applyAlignment="1">
      <alignment horizontal="center" vertical="top"/>
    </xf>
    <xf numFmtId="0" fontId="0" fillId="6" borderId="2" xfId="0" applyFill="1" applyBorder="1" applyAlignment="1">
      <alignment horizontal="center" vertical="top"/>
    </xf>
    <xf numFmtId="0" fontId="0" fillId="0" borderId="0" xfId="0" applyFill="1"/>
    <xf numFmtId="0" fontId="0" fillId="5" borderId="22" xfId="0" applyFill="1" applyBorder="1" applyAlignment="1">
      <alignment horizontal="left" vertical="top"/>
    </xf>
    <xf numFmtId="0" fontId="0" fillId="5" borderId="22" xfId="0" applyFill="1" applyBorder="1"/>
    <xf numFmtId="0" fontId="6" fillId="5" borderId="25" xfId="0" applyFont="1" applyFill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5" borderId="33" xfId="0" applyFill="1" applyBorder="1"/>
    <xf numFmtId="0" fontId="0" fillId="0" borderId="34" xfId="0" applyBorder="1"/>
    <xf numFmtId="0" fontId="0" fillId="0" borderId="33" xfId="0" applyBorder="1"/>
    <xf numFmtId="0" fontId="0" fillId="0" borderId="33" xfId="0" applyBorder="1" applyAlignment="1">
      <alignment horizontal="left" vertical="top"/>
    </xf>
    <xf numFmtId="0" fontId="5" fillId="5" borderId="37" xfId="0" applyFont="1" applyFill="1" applyBorder="1" applyAlignment="1">
      <alignment horizontal="center"/>
    </xf>
    <xf numFmtId="0" fontId="0" fillId="6" borderId="38" xfId="0" applyFill="1" applyBorder="1" applyAlignment="1">
      <alignment horizontal="left" vertical="top"/>
    </xf>
    <xf numFmtId="0" fontId="0" fillId="6" borderId="29" xfId="0" applyFill="1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0" fillId="0" borderId="39" xfId="0" applyBorder="1" applyAlignment="1"/>
    <xf numFmtId="0" fontId="0" fillId="0" borderId="30" xfId="0" applyBorder="1" applyAlignment="1"/>
    <xf numFmtId="0" fontId="0" fillId="0" borderId="39" xfId="0" applyBorder="1" applyAlignment="1">
      <alignment horizontal="left" vertical="top"/>
    </xf>
    <xf numFmtId="0" fontId="0" fillId="6" borderId="35" xfId="0" applyFill="1" applyBorder="1" applyAlignment="1"/>
    <xf numFmtId="0" fontId="0" fillId="5" borderId="40" xfId="0" applyFill="1" applyBorder="1"/>
    <xf numFmtId="0" fontId="0" fillId="0" borderId="27" xfId="0" applyBorder="1" applyAlignment="1">
      <alignment horizontal="left" vertical="top"/>
    </xf>
    <xf numFmtId="0" fontId="5" fillId="0" borderId="27" xfId="0" applyFont="1" applyBorder="1"/>
    <xf numFmtId="0" fontId="5" fillId="0" borderId="21" xfId="0" applyFont="1" applyBorder="1"/>
    <xf numFmtId="0" fontId="5" fillId="0" borderId="1" xfId="0" applyFont="1" applyBorder="1"/>
    <xf numFmtId="0" fontId="5" fillId="0" borderId="18" xfId="0" applyFont="1" applyBorder="1"/>
    <xf numFmtId="0" fontId="0" fillId="0" borderId="41" xfId="0" applyBorder="1"/>
    <xf numFmtId="0" fontId="0" fillId="0" borderId="9" xfId="0" applyBorder="1" applyAlignment="1">
      <alignment horizontal="left" vertical="top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5" fillId="5" borderId="12" xfId="0" applyFont="1" applyFill="1" applyBorder="1" applyAlignment="1">
      <alignment horizontal="center" vertical="top" wrapText="1"/>
    </xf>
    <xf numFmtId="0" fontId="0" fillId="5" borderId="13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6" fillId="5" borderId="19" xfId="0" applyFont="1" applyFill="1" applyBorder="1" applyAlignment="1"/>
    <xf numFmtId="0" fontId="8" fillId="5" borderId="31" xfId="0" applyFont="1" applyFill="1" applyBorder="1" applyAlignment="1"/>
    <xf numFmtId="0" fontId="8" fillId="5" borderId="32" xfId="0" applyFont="1" applyFill="1" applyBorder="1" applyAlignment="1"/>
    <xf numFmtId="0" fontId="6" fillId="5" borderId="25" xfId="0" applyFont="1" applyFill="1" applyBorder="1" applyAlignment="1"/>
    <xf numFmtId="0" fontId="8" fillId="5" borderId="22" xfId="0" applyFont="1" applyFill="1" applyBorder="1" applyAlignment="1"/>
    <xf numFmtId="0" fontId="8" fillId="5" borderId="28" xfId="0" applyFont="1" applyFill="1" applyBorder="1" applyAlignment="1"/>
    <xf numFmtId="0" fontId="5" fillId="0" borderId="3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D17"/>
  <sheetViews>
    <sheetView tabSelected="1" zoomScaleNormal="100" workbookViewId="0">
      <selection activeCell="C19" sqref="C19"/>
    </sheetView>
  </sheetViews>
  <sheetFormatPr defaultColWidth="8.86328125" defaultRowHeight="14.25" x14ac:dyDescent="0.45"/>
  <cols>
    <col min="1" max="1" width="8.86328125" style="1"/>
    <col min="2" max="2" width="42.59765625" style="22" customWidth="1"/>
    <col min="3" max="3" width="37.19921875" style="29" customWidth="1"/>
    <col min="4" max="4" width="28.3984375" style="1" customWidth="1"/>
    <col min="5" max="16384" width="8.86328125" style="1"/>
  </cols>
  <sheetData>
    <row r="1" spans="2:4" x14ac:dyDescent="0.45">
      <c r="D1" s="2"/>
    </row>
    <row r="2" spans="2:4" ht="14.65" thickBot="1" x14ac:dyDescent="0.5"/>
    <row r="3" spans="2:4" ht="20" customHeight="1" thickBot="1" x14ac:dyDescent="0.5">
      <c r="B3" s="25" t="s">
        <v>96</v>
      </c>
      <c r="C3" s="37" t="s">
        <v>25</v>
      </c>
    </row>
    <row r="4" spans="2:4" x14ac:dyDescent="0.45">
      <c r="B4" s="26" t="s">
        <v>0</v>
      </c>
      <c r="C4" s="30" t="s">
        <v>8</v>
      </c>
    </row>
    <row r="5" spans="2:4" x14ac:dyDescent="0.45">
      <c r="B5" s="24" t="s">
        <v>7</v>
      </c>
      <c r="C5" s="31"/>
    </row>
    <row r="6" spans="2:4" x14ac:dyDescent="0.45">
      <c r="B6" s="24" t="s">
        <v>1</v>
      </c>
      <c r="C6" s="32"/>
    </row>
    <row r="7" spans="2:4" ht="32.549999999999997" customHeight="1" x14ac:dyDescent="0.45">
      <c r="B7" s="24" t="s">
        <v>2</v>
      </c>
      <c r="C7" s="33"/>
    </row>
    <row r="8" spans="2:4" ht="14.65" thickBot="1" x14ac:dyDescent="0.5">
      <c r="B8" s="27" t="s">
        <v>11</v>
      </c>
      <c r="C8" s="34"/>
    </row>
    <row r="9" spans="2:4" x14ac:dyDescent="0.45">
      <c r="B9" s="26" t="s">
        <v>4</v>
      </c>
      <c r="C9" s="35"/>
    </row>
    <row r="10" spans="2:4" x14ac:dyDescent="0.45">
      <c r="B10" s="24" t="s">
        <v>10</v>
      </c>
      <c r="C10" s="31"/>
    </row>
    <row r="11" spans="2:4" x14ac:dyDescent="0.45">
      <c r="B11" s="24" t="s">
        <v>9</v>
      </c>
      <c r="C11" s="31"/>
    </row>
    <row r="12" spans="2:4" x14ac:dyDescent="0.45">
      <c r="B12" s="24" t="s">
        <v>3</v>
      </c>
      <c r="C12" s="31"/>
    </row>
    <row r="13" spans="2:4" ht="14.65" thickBot="1" x14ac:dyDescent="0.5">
      <c r="B13" s="27" t="s">
        <v>80</v>
      </c>
      <c r="C13" s="38" t="s">
        <v>78</v>
      </c>
    </row>
    <row r="14" spans="2:4" x14ac:dyDescent="0.45">
      <c r="B14" s="23" t="s">
        <v>5</v>
      </c>
      <c r="C14" s="36"/>
    </row>
    <row r="15" spans="2:4" ht="17.55" customHeight="1" x14ac:dyDescent="0.45">
      <c r="B15" s="24" t="s">
        <v>81</v>
      </c>
      <c r="C15" s="39" t="s">
        <v>77</v>
      </c>
    </row>
    <row r="16" spans="2:4" ht="28.9" thickBot="1" x14ac:dyDescent="0.5">
      <c r="B16" s="3" t="s">
        <v>6</v>
      </c>
      <c r="C16" s="34"/>
    </row>
    <row r="17" ht="59.55" customHeight="1" x14ac:dyDescent="0.45"/>
  </sheetData>
  <dataValidations count="2">
    <dataValidation type="list" allowBlank="1" showInputMessage="1" showErrorMessage="1" sqref="C13 C15" xr:uid="{00000000-0002-0000-0000-000000000000}">
      <formula1>YESNO</formula1>
    </dataValidation>
    <dataValidation type="list" allowBlank="1" showInputMessage="1" showErrorMessage="1" sqref="C3" xr:uid="{00000000-0002-0000-0000-000001000000}">
      <formula1>CompCriteria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F29"/>
  <sheetViews>
    <sheetView zoomScale="80" zoomScaleNormal="80" workbookViewId="0">
      <selection activeCell="J36" sqref="J36"/>
    </sheetView>
  </sheetViews>
  <sheetFormatPr defaultRowHeight="14.25" x14ac:dyDescent="0.45"/>
  <cols>
    <col min="2" max="2" width="3.59765625" customWidth="1"/>
    <col min="3" max="3" width="7.86328125" style="4" customWidth="1"/>
    <col min="4" max="4" width="24" customWidth="1"/>
    <col min="6" max="6" width="25.3984375" customWidth="1"/>
  </cols>
  <sheetData>
    <row r="1" spans="2:6" ht="14.65" thickBot="1" x14ac:dyDescent="0.5"/>
    <row r="2" spans="2:6" ht="44.55" customHeight="1" thickBot="1" x14ac:dyDescent="0.5">
      <c r="B2" s="69" t="s">
        <v>83</v>
      </c>
      <c r="C2" s="70"/>
      <c r="D2" s="70"/>
      <c r="E2" s="70"/>
      <c r="F2" s="71"/>
    </row>
    <row r="3" spans="2:6" x14ac:dyDescent="0.45">
      <c r="B3" s="20" t="s">
        <v>4</v>
      </c>
      <c r="C3" s="6"/>
      <c r="D3" s="7"/>
      <c r="E3" s="59"/>
      <c r="F3" s="50" t="s">
        <v>18</v>
      </c>
    </row>
    <row r="4" spans="2:6" x14ac:dyDescent="0.45">
      <c r="B4" s="63"/>
      <c r="C4" s="60"/>
      <c r="D4" s="61" t="s">
        <v>14</v>
      </c>
      <c r="E4" s="62" t="s">
        <v>7</v>
      </c>
      <c r="F4" s="51"/>
    </row>
    <row r="5" spans="2:6" x14ac:dyDescent="0.45">
      <c r="B5" s="78" t="s">
        <v>94</v>
      </c>
      <c r="C5" s="79"/>
      <c r="D5" s="47" t="s">
        <v>87</v>
      </c>
      <c r="E5" s="47" t="s">
        <v>90</v>
      </c>
      <c r="F5" s="51"/>
    </row>
    <row r="6" spans="2:6" x14ac:dyDescent="0.45">
      <c r="B6" s="80"/>
      <c r="C6" s="81"/>
      <c r="D6" s="16" t="s">
        <v>88</v>
      </c>
      <c r="E6" s="16" t="s">
        <v>90</v>
      </c>
      <c r="F6" s="51"/>
    </row>
    <row r="7" spans="2:6" x14ac:dyDescent="0.45">
      <c r="B7" s="80"/>
      <c r="C7" s="81"/>
      <c r="D7" s="48" t="s">
        <v>89</v>
      </c>
      <c r="E7" s="48" t="s">
        <v>90</v>
      </c>
      <c r="F7" s="51"/>
    </row>
    <row r="8" spans="2:6" x14ac:dyDescent="0.45">
      <c r="B8" s="80"/>
      <c r="C8" s="81"/>
      <c r="D8" s="28" t="s">
        <v>15</v>
      </c>
      <c r="E8" s="16" t="s">
        <v>17</v>
      </c>
      <c r="F8" s="51"/>
    </row>
    <row r="9" spans="2:6" x14ac:dyDescent="0.45">
      <c r="B9" s="80"/>
      <c r="C9" s="81"/>
      <c r="D9" s="28" t="s">
        <v>16</v>
      </c>
      <c r="E9" s="16" t="s">
        <v>17</v>
      </c>
      <c r="F9" s="51"/>
    </row>
    <row r="10" spans="2:6" ht="14.65" thickBot="1" x14ac:dyDescent="0.5">
      <c r="B10" s="82"/>
      <c r="C10" s="83"/>
      <c r="D10" s="49" t="s">
        <v>95</v>
      </c>
      <c r="E10" s="48" t="s">
        <v>17</v>
      </c>
      <c r="F10" s="52"/>
    </row>
    <row r="11" spans="2:6" x14ac:dyDescent="0.45">
      <c r="B11" s="72" t="s">
        <v>84</v>
      </c>
      <c r="C11" s="73"/>
      <c r="D11" s="74"/>
      <c r="E11" s="46"/>
      <c r="F11" s="50" t="s">
        <v>18</v>
      </c>
    </row>
    <row r="12" spans="2:6" x14ac:dyDescent="0.45">
      <c r="B12" s="10"/>
      <c r="C12" s="44"/>
      <c r="D12" s="8" t="s">
        <v>13</v>
      </c>
      <c r="E12" s="16" t="s">
        <v>7</v>
      </c>
      <c r="F12" s="53"/>
    </row>
    <row r="13" spans="2:6" x14ac:dyDescent="0.45">
      <c r="B13" s="10"/>
      <c r="C13" s="44"/>
      <c r="D13" s="8"/>
      <c r="E13" s="16" t="s">
        <v>2</v>
      </c>
      <c r="F13" s="51"/>
    </row>
    <row r="14" spans="2:6" ht="14.65" thickBot="1" x14ac:dyDescent="0.5">
      <c r="B14" s="11"/>
      <c r="C14" s="45"/>
      <c r="D14" s="12"/>
      <c r="E14" s="17" t="s">
        <v>12</v>
      </c>
      <c r="F14" s="54"/>
    </row>
    <row r="15" spans="2:6" x14ac:dyDescent="0.45">
      <c r="B15" s="43" t="s">
        <v>85</v>
      </c>
      <c r="C15" s="41"/>
      <c r="D15" s="42"/>
      <c r="E15" s="19"/>
      <c r="F15" s="50" t="s">
        <v>18</v>
      </c>
    </row>
    <row r="16" spans="2:6" x14ac:dyDescent="0.45">
      <c r="B16" s="10"/>
      <c r="C16" s="44"/>
      <c r="D16" s="8"/>
      <c r="E16" s="16" t="s">
        <v>2</v>
      </c>
      <c r="F16" s="55"/>
    </row>
    <row r="17" spans="2:6" ht="14.65" thickBot="1" x14ac:dyDescent="0.5">
      <c r="B17" s="10"/>
      <c r="C17" s="44"/>
      <c r="D17" s="8"/>
      <c r="E17" s="17" t="s">
        <v>12</v>
      </c>
      <c r="F17" s="56"/>
    </row>
    <row r="18" spans="2:6" s="5" customFormat="1" x14ac:dyDescent="0.45">
      <c r="B18" s="75" t="s">
        <v>86</v>
      </c>
      <c r="C18" s="76"/>
      <c r="D18" s="77"/>
      <c r="E18" s="18"/>
      <c r="F18" s="50" t="s">
        <v>18</v>
      </c>
    </row>
    <row r="19" spans="2:6" ht="15.75" x14ac:dyDescent="0.45">
      <c r="B19" s="10"/>
      <c r="C19" s="15" t="s">
        <v>19</v>
      </c>
      <c r="D19" s="8"/>
      <c r="E19" s="16" t="s">
        <v>7</v>
      </c>
      <c r="F19" s="57"/>
    </row>
    <row r="20" spans="2:6" x14ac:dyDescent="0.45">
      <c r="B20" s="10"/>
      <c r="C20" s="44"/>
      <c r="D20" s="8"/>
      <c r="E20" s="16" t="s">
        <v>2</v>
      </c>
      <c r="F20" s="51"/>
    </row>
    <row r="21" spans="2:6" ht="14.65" thickBot="1" x14ac:dyDescent="0.5">
      <c r="B21" s="11"/>
      <c r="C21" s="45"/>
      <c r="D21" s="12"/>
      <c r="E21" s="17" t="s">
        <v>12</v>
      </c>
      <c r="F21" s="54"/>
    </row>
    <row r="22" spans="2:6" x14ac:dyDescent="0.45">
      <c r="B22" s="20" t="s">
        <v>20</v>
      </c>
      <c r="C22" s="6"/>
      <c r="D22" s="7"/>
      <c r="E22" s="19"/>
      <c r="F22" s="50" t="s">
        <v>18</v>
      </c>
    </row>
    <row r="23" spans="2:6" x14ac:dyDescent="0.45">
      <c r="B23" s="10"/>
      <c r="C23" s="14" t="s">
        <v>21</v>
      </c>
      <c r="D23" s="8"/>
      <c r="E23" s="16" t="s">
        <v>7</v>
      </c>
      <c r="F23" s="9"/>
    </row>
    <row r="24" spans="2:6" x14ac:dyDescent="0.45">
      <c r="B24" s="10"/>
      <c r="C24" s="44"/>
      <c r="D24" s="8"/>
      <c r="E24" s="16" t="s">
        <v>2</v>
      </c>
      <c r="F24" s="9"/>
    </row>
    <row r="25" spans="2:6" ht="14.65" thickBot="1" x14ac:dyDescent="0.5">
      <c r="B25" s="11"/>
      <c r="C25" s="45"/>
      <c r="D25" s="12"/>
      <c r="E25" s="17" t="s">
        <v>12</v>
      </c>
      <c r="F25" s="13"/>
    </row>
    <row r="26" spans="2:6" ht="14.65" thickBot="1" x14ac:dyDescent="0.5">
      <c r="B26" s="84" t="s">
        <v>82</v>
      </c>
      <c r="C26" s="85"/>
      <c r="D26" s="85"/>
      <c r="E26" s="85"/>
      <c r="F26" s="58"/>
    </row>
    <row r="27" spans="2:6" x14ac:dyDescent="0.45">
      <c r="B27" s="64" t="s">
        <v>91</v>
      </c>
      <c r="C27" s="6"/>
      <c r="D27" s="7"/>
      <c r="E27" s="7"/>
      <c r="F27" s="65"/>
    </row>
    <row r="28" spans="2:6" x14ac:dyDescent="0.45">
      <c r="B28" s="10"/>
      <c r="C28" s="44" t="s">
        <v>92</v>
      </c>
      <c r="D28" s="8"/>
      <c r="E28" s="8"/>
      <c r="F28" s="9"/>
    </row>
    <row r="29" spans="2:6" ht="38.25" customHeight="1" thickBot="1" x14ac:dyDescent="0.5">
      <c r="B29" s="11"/>
      <c r="C29" s="66" t="s">
        <v>93</v>
      </c>
      <c r="D29" s="67"/>
      <c r="E29" s="67"/>
      <c r="F29" s="68"/>
    </row>
  </sheetData>
  <mergeCells count="6">
    <mergeCell ref="C29:F29"/>
    <mergeCell ref="B2:F2"/>
    <mergeCell ref="B11:D11"/>
    <mergeCell ref="B18:D18"/>
    <mergeCell ref="B5:C10"/>
    <mergeCell ref="B26:E2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E6"/>
  <sheetViews>
    <sheetView workbookViewId="0">
      <selection activeCell="D25" sqref="D25"/>
    </sheetView>
  </sheetViews>
  <sheetFormatPr defaultRowHeight="14.25" x14ac:dyDescent="0.45"/>
  <sheetData>
    <row r="1" spans="1:5" x14ac:dyDescent="0.45">
      <c r="A1" t="s">
        <v>25</v>
      </c>
      <c r="E1" t="s">
        <v>77</v>
      </c>
    </row>
    <row r="2" spans="1:5" x14ac:dyDescent="0.45">
      <c r="A2" t="s">
        <v>22</v>
      </c>
      <c r="E2" t="s">
        <v>78</v>
      </c>
    </row>
    <row r="3" spans="1:5" x14ac:dyDescent="0.45">
      <c r="A3" t="s">
        <v>23</v>
      </c>
    </row>
    <row r="4" spans="1:5" x14ac:dyDescent="0.45">
      <c r="A4" t="s">
        <v>24</v>
      </c>
    </row>
    <row r="5" spans="1:5" x14ac:dyDescent="0.45">
      <c r="A5" t="s">
        <v>26</v>
      </c>
    </row>
    <row r="6" spans="1:5" x14ac:dyDescent="0.45">
      <c r="A6" t="s">
        <v>79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1:K36"/>
  <sheetViews>
    <sheetView zoomScale="80" zoomScaleNormal="80" workbookViewId="0">
      <selection activeCell="D7" sqref="D7"/>
    </sheetView>
  </sheetViews>
  <sheetFormatPr defaultRowHeight="14.25" x14ac:dyDescent="0.45"/>
  <cols>
    <col min="2" max="2" width="17.1328125" customWidth="1"/>
    <col min="3" max="3" width="14.59765625" customWidth="1"/>
    <col min="7" max="7" width="23.86328125" customWidth="1"/>
    <col min="11" max="11" width="13.6640625" customWidth="1"/>
  </cols>
  <sheetData>
    <row r="1" spans="1:11" ht="57" x14ac:dyDescent="0.45">
      <c r="A1" t="s">
        <v>74</v>
      </c>
      <c r="B1" t="s">
        <v>28</v>
      </c>
      <c r="C1" s="40" t="s">
        <v>73</v>
      </c>
      <c r="E1" s="21">
        <v>1</v>
      </c>
      <c r="F1" s="21" t="s">
        <v>72</v>
      </c>
      <c r="G1" s="21" t="str">
        <f t="shared" ref="G1:G36" si="0">CONCATENATE(E1," - ",F1)</f>
        <v>1 - Order number missing or invalid</v>
      </c>
      <c r="J1">
        <v>1</v>
      </c>
      <c r="K1" t="s">
        <v>27</v>
      </c>
    </row>
    <row r="2" spans="1:11" ht="42.75" x14ac:dyDescent="0.45">
      <c r="A2" t="s">
        <v>71</v>
      </c>
      <c r="B2" t="s">
        <v>22</v>
      </c>
      <c r="C2" s="40" t="s">
        <v>70</v>
      </c>
      <c r="E2" s="21">
        <v>2</v>
      </c>
      <c r="F2" s="21" t="s">
        <v>69</v>
      </c>
      <c r="G2" s="21" t="str">
        <f t="shared" si="0"/>
        <v>2 - CUPID missing or invalid</v>
      </c>
      <c r="J2">
        <v>2</v>
      </c>
      <c r="K2" t="s">
        <v>68</v>
      </c>
    </row>
    <row r="3" spans="1:11" ht="71.25" x14ac:dyDescent="0.45">
      <c r="B3" t="s">
        <v>67</v>
      </c>
      <c r="C3" s="40" t="s">
        <v>66</v>
      </c>
      <c r="E3" s="21">
        <v>3</v>
      </c>
      <c r="F3" s="21" t="s">
        <v>65</v>
      </c>
      <c r="G3" s="21" t="str">
        <f t="shared" si="0"/>
        <v>3 - Order sent date and time missing or invalid</v>
      </c>
      <c r="J3">
        <v>3</v>
      </c>
      <c r="K3" t="s">
        <v>64</v>
      </c>
    </row>
    <row r="4" spans="1:11" ht="57" x14ac:dyDescent="0.45">
      <c r="B4" t="s">
        <v>24</v>
      </c>
      <c r="C4" s="40" t="s">
        <v>75</v>
      </c>
      <c r="E4" s="21">
        <v>5</v>
      </c>
      <c r="F4" s="21" t="s">
        <v>63</v>
      </c>
      <c r="G4" s="21" t="str">
        <f t="shared" si="0"/>
        <v>5 - Order type missing or invalid</v>
      </c>
      <c r="J4">
        <v>4</v>
      </c>
      <c r="K4" t="s">
        <v>76</v>
      </c>
    </row>
    <row r="5" spans="1:11" ht="71.25" x14ac:dyDescent="0.45">
      <c r="B5" t="s">
        <v>62</v>
      </c>
      <c r="C5" t="s">
        <v>61</v>
      </c>
      <c r="E5" s="21">
        <v>6</v>
      </c>
      <c r="F5" s="21" t="s">
        <v>60</v>
      </c>
      <c r="G5" s="21" t="str">
        <f t="shared" si="0"/>
        <v>6 - Porting telephone number missing or invalid</v>
      </c>
      <c r="J5">
        <v>5</v>
      </c>
    </row>
    <row r="6" spans="1:11" ht="85.5" x14ac:dyDescent="0.45">
      <c r="B6" t="s">
        <v>79</v>
      </c>
      <c r="E6" s="21">
        <v>7</v>
      </c>
      <c r="F6" s="21" t="s">
        <v>59</v>
      </c>
      <c r="G6" s="21" t="str">
        <f t="shared" si="0"/>
        <v>7 - Telephone number out of agreed porting ranges</v>
      </c>
      <c r="J6">
        <v>6</v>
      </c>
    </row>
    <row r="7" spans="1:11" ht="85.5" x14ac:dyDescent="0.45">
      <c r="E7" s="21">
        <v>9</v>
      </c>
      <c r="F7" s="21" t="s">
        <v>58</v>
      </c>
      <c r="G7" s="21" t="str">
        <f t="shared" si="0"/>
        <v>9 - Porting prefix missing or mismatch with CUPID</v>
      </c>
      <c r="J7">
        <v>7</v>
      </c>
    </row>
    <row r="8" spans="1:11" ht="57" x14ac:dyDescent="0.45">
      <c r="E8" s="21">
        <v>10</v>
      </c>
      <c r="F8" s="21" t="s">
        <v>57</v>
      </c>
      <c r="G8" s="21" t="str">
        <f t="shared" si="0"/>
        <v>10 - Porting date missing or invalid</v>
      </c>
      <c r="J8">
        <v>8</v>
      </c>
    </row>
    <row r="9" spans="1:11" ht="57" x14ac:dyDescent="0.45">
      <c r="E9" s="21">
        <v>11</v>
      </c>
      <c r="F9" s="21" t="s">
        <v>56</v>
      </c>
      <c r="G9" s="21" t="str">
        <f t="shared" si="0"/>
        <v>11 - Porting time slot missing or invalid</v>
      </c>
      <c r="J9">
        <v>9</v>
      </c>
    </row>
    <row r="10" spans="1:11" ht="85.5" x14ac:dyDescent="0.45">
      <c r="E10" s="21">
        <v>14</v>
      </c>
      <c r="F10" s="21" t="s">
        <v>55</v>
      </c>
      <c r="G10" s="21" t="str">
        <f t="shared" si="0"/>
        <v>14 - Change or Cancel  received after Porting Time</v>
      </c>
      <c r="J10">
        <v>10</v>
      </c>
    </row>
    <row r="11" spans="1:11" ht="99.75" x14ac:dyDescent="0.45">
      <c r="E11" s="21">
        <v>15</v>
      </c>
      <c r="F11" s="21" t="s">
        <v>54</v>
      </c>
      <c r="G11" s="21" t="str">
        <f t="shared" si="0"/>
        <v>15 - Other (must detail reason for rejection separately)</v>
      </c>
    </row>
    <row r="12" spans="1:11" ht="57" x14ac:dyDescent="0.45">
      <c r="E12" s="21">
        <v>16</v>
      </c>
      <c r="F12" s="21" t="s">
        <v>53</v>
      </c>
      <c r="G12" s="21" t="str">
        <f t="shared" si="0"/>
        <v>16 - Re-present received too late</v>
      </c>
    </row>
    <row r="13" spans="1:11" ht="71.25" x14ac:dyDescent="0.45">
      <c r="E13" s="21">
        <v>18</v>
      </c>
      <c r="F13" s="21" t="s">
        <v>52</v>
      </c>
      <c r="G13" s="21" t="str">
        <f t="shared" si="0"/>
        <v>18 - Change or Cancel received after cut-off time</v>
      </c>
    </row>
    <row r="14" spans="1:11" ht="85.5" x14ac:dyDescent="0.45">
      <c r="E14" s="21">
        <v>20</v>
      </c>
      <c r="F14" s="21" t="s">
        <v>51</v>
      </c>
      <c r="G14" s="21" t="str">
        <f t="shared" si="0"/>
        <v>20 - Amend with no original Main order accepted</v>
      </c>
    </row>
    <row r="15" spans="1:11" ht="71.25" x14ac:dyDescent="0.45">
      <c r="E15" s="21">
        <v>21</v>
      </c>
      <c r="F15" s="21" t="s">
        <v>50</v>
      </c>
      <c r="G15" s="21" t="str">
        <f t="shared" si="0"/>
        <v>21 - Duplicate order number (i.e., Main )</v>
      </c>
    </row>
    <row r="16" spans="1:11" ht="57" x14ac:dyDescent="0.45">
      <c r="E16" s="21">
        <v>22</v>
      </c>
      <c r="F16" s="21" t="s">
        <v>49</v>
      </c>
      <c r="G16" s="21" t="str">
        <f t="shared" si="0"/>
        <v>22 - Insufficient lead time for order</v>
      </c>
    </row>
    <row r="17" spans="5:7" ht="99.75" x14ac:dyDescent="0.45">
      <c r="E17" s="21">
        <v>23</v>
      </c>
      <c r="F17" s="21" t="s">
        <v>48</v>
      </c>
      <c r="G17" s="21" t="str">
        <f t="shared" si="0"/>
        <v>23 - Order incomplete (i.e. some mandatory fields missing)</v>
      </c>
    </row>
    <row r="18" spans="5:7" ht="85.5" x14ac:dyDescent="0.45">
      <c r="E18" s="21">
        <v>25</v>
      </c>
      <c r="F18" s="21" t="s">
        <v>47</v>
      </c>
      <c r="G18" s="21" t="str">
        <f t="shared" si="0"/>
        <v>25 - Single Line Order but porting telephone number is Multi line</v>
      </c>
    </row>
    <row r="19" spans="5:7" ht="85.5" x14ac:dyDescent="0.45">
      <c r="E19" s="21">
        <v>26</v>
      </c>
      <c r="F19" s="21" t="s">
        <v>46</v>
      </c>
      <c r="G19" s="21" t="str">
        <f t="shared" si="0"/>
        <v>26 - Multi line order but porting telephone number is Single Line</v>
      </c>
    </row>
    <row r="20" spans="5:7" ht="128.25" x14ac:dyDescent="0.45">
      <c r="E20" s="21">
        <v>28</v>
      </c>
      <c r="F20" s="21" t="s">
        <v>45</v>
      </c>
      <c r="G20" s="21" t="str">
        <f t="shared" si="0"/>
        <v>28 - Porting order already accepted for telephone number (Different CRD)</v>
      </c>
    </row>
    <row r="21" spans="5:7" ht="128.25" x14ac:dyDescent="0.45">
      <c r="E21" s="21">
        <v>29</v>
      </c>
      <c r="F21" s="21" t="s">
        <v>44</v>
      </c>
      <c r="G21" s="21" t="str">
        <f t="shared" si="0"/>
        <v>29 - Porting order already accepted for telephone number (Same CRD)</v>
      </c>
    </row>
    <row r="22" spans="5:7" ht="142.5" x14ac:dyDescent="0.45">
      <c r="E22" s="21">
        <v>30</v>
      </c>
      <c r="F22" s="21" t="s">
        <v>43</v>
      </c>
      <c r="G22" s="21" t="str">
        <f t="shared" si="0"/>
        <v>30 - Telephone number already ported. (must be accompanied by valid CUPID of LCP)</v>
      </c>
    </row>
    <row r="23" spans="5:7" ht="57" x14ac:dyDescent="0.45">
      <c r="E23" s="21">
        <v>31</v>
      </c>
      <c r="F23" s="21" t="s">
        <v>42</v>
      </c>
      <c r="G23" s="21" t="str">
        <f t="shared" si="0"/>
        <v>31 - Customer has no service with LCP</v>
      </c>
    </row>
    <row r="24" spans="5:7" ht="99.75" x14ac:dyDescent="0.45">
      <c r="E24" s="21">
        <v>32</v>
      </c>
      <c r="F24" s="21" t="s">
        <v>41</v>
      </c>
      <c r="G24" s="21" t="str">
        <f t="shared" si="0"/>
        <v>32 - Porting request out of current scope for Number Portability</v>
      </c>
    </row>
    <row r="25" spans="5:7" ht="57" x14ac:dyDescent="0.45">
      <c r="E25" s="21">
        <v>33</v>
      </c>
      <c r="F25" s="21" t="s">
        <v>40</v>
      </c>
      <c r="G25" s="21" t="str">
        <f t="shared" si="0"/>
        <v>33 - Porting order already cancelled.</v>
      </c>
    </row>
    <row r="26" spans="5:7" ht="128.25" x14ac:dyDescent="0.45">
      <c r="E26" s="21">
        <v>34</v>
      </c>
      <c r="F26" s="21" t="s">
        <v>39</v>
      </c>
      <c r="G26" s="21" t="str">
        <f t="shared" si="0"/>
        <v>34 - Second reschedule for Auto postpone port after activation window commenced</v>
      </c>
    </row>
    <row r="27" spans="5:7" ht="99.75" x14ac:dyDescent="0.45">
      <c r="E27" s="21">
        <v>35</v>
      </c>
      <c r="F27" s="21" t="s">
        <v>38</v>
      </c>
      <c r="G27" s="21" t="str">
        <f t="shared" si="0"/>
        <v>35 - CRD for this telephone No. is in data freeze period</v>
      </c>
    </row>
    <row r="28" spans="5:7" ht="114" x14ac:dyDescent="0.45">
      <c r="E28" s="21">
        <v>36</v>
      </c>
      <c r="F28" s="21" t="s">
        <v>37</v>
      </c>
      <c r="G28" s="21" t="str">
        <f t="shared" si="0"/>
        <v>36 - Order for this telephone No. received in data freeze period.</v>
      </c>
    </row>
    <row r="29" spans="5:7" ht="71.25" x14ac:dyDescent="0.45">
      <c r="E29" s="21">
        <v>41</v>
      </c>
      <c r="F29" s="21" t="s">
        <v>36</v>
      </c>
      <c r="G29" s="21" t="str">
        <f t="shared" si="0"/>
        <v>41 - LCP Installation postcode invalid</v>
      </c>
    </row>
    <row r="30" spans="5:7" ht="42.75" x14ac:dyDescent="0.45">
      <c r="E30" s="21">
        <v>45</v>
      </c>
      <c r="F30" s="21" t="s">
        <v>35</v>
      </c>
      <c r="G30" s="21" t="str">
        <f t="shared" si="0"/>
        <v>45 - Number no longer exported</v>
      </c>
    </row>
    <row r="31" spans="5:7" ht="99.75" x14ac:dyDescent="0.45">
      <c r="E31" s="21">
        <v>46</v>
      </c>
      <c r="F31" s="21" t="s">
        <v>34</v>
      </c>
      <c r="G31" s="21" t="str">
        <f t="shared" si="0"/>
        <v>46 - Change or Cancel received / pending when RTR activation made</v>
      </c>
    </row>
    <row r="32" spans="5:7" ht="228" x14ac:dyDescent="0.45">
      <c r="E32" s="21">
        <v>47</v>
      </c>
      <c r="F32" s="21" t="s">
        <v>33</v>
      </c>
      <c r="G32" s="21" t="str">
        <f t="shared" si="0"/>
        <v>47 - Security lines associated with the installation where there has been no order raised with the LCP to cease or transfer that service.</v>
      </c>
    </row>
    <row r="33" spans="5:7" ht="142.5" x14ac:dyDescent="0.45">
      <c r="E33" s="21">
        <v>48</v>
      </c>
      <c r="F33" s="21" t="s">
        <v>32</v>
      </c>
      <c r="G33" s="21" t="str">
        <f t="shared" si="0"/>
        <v>48 - Service on this number already ceased - Cease Export Order being processed</v>
      </c>
    </row>
    <row r="34" spans="5:7" ht="142.5" x14ac:dyDescent="0.45">
      <c r="E34" s="21">
        <v>52</v>
      </c>
      <c r="F34" s="21" t="s">
        <v>31</v>
      </c>
      <c r="G34" s="21" t="str">
        <f t="shared" si="0"/>
        <v>52 - Invalid Range Holder (i.e. telephone number does not belong to Range Holder).</v>
      </c>
    </row>
    <row r="35" spans="5:7" ht="28.5" x14ac:dyDescent="0.45">
      <c r="E35" s="21" t="s">
        <v>30</v>
      </c>
      <c r="F35" s="21" t="s">
        <v>30</v>
      </c>
      <c r="G35" s="21" t="str">
        <f t="shared" si="0"/>
        <v>BT Cancel Own - BT Cancel Own</v>
      </c>
    </row>
    <row r="36" spans="5:7" ht="28.5" x14ac:dyDescent="0.45">
      <c r="E36" s="21" t="s">
        <v>29</v>
      </c>
      <c r="F36" s="21" t="s">
        <v>29</v>
      </c>
      <c r="G36" s="21" t="str">
        <f t="shared" si="0"/>
        <v>BT Cancel Other - BT Cancel Other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M8" sqref="M8"/>
    </sheetView>
  </sheetViews>
  <sheetFormatPr defaultRowHeight="14.25" x14ac:dyDescent="0.4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PoV-Email Template</vt:lpstr>
      <vt:lpstr>Contact Reg-CPnn</vt:lpstr>
      <vt:lpstr>Sheet1</vt:lpstr>
      <vt:lpstr>Sheet4</vt:lpstr>
      <vt:lpstr>Sheet3</vt:lpstr>
      <vt:lpstr>CompCriteria</vt:lpstr>
      <vt:lpstr>'Contact Reg-CPnn'!Name</vt:lpstr>
      <vt:lpstr>ORDERSTAT1</vt:lpstr>
      <vt:lpstr>ORDERSTAT2</vt:lpstr>
      <vt:lpstr>'Contact Reg-CPnn'!Print_Area</vt:lpstr>
      <vt:lpstr>RejectReason</vt:lpstr>
      <vt:lpstr>YESNO</vt:lpstr>
    </vt:vector>
  </TitlesOfParts>
  <Company>Vodafone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Ecuyer, Leigh, VF UK</dc:creator>
  <cp:lastModifiedBy>Jim Reilly</cp:lastModifiedBy>
  <cp:lastPrinted>2017-05-12T11:12:03Z</cp:lastPrinted>
  <dcterms:created xsi:type="dcterms:W3CDTF">2014-03-10T14:06:22Z</dcterms:created>
  <dcterms:modified xsi:type="dcterms:W3CDTF">2020-05-11T14:11:03Z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8" name="MSIP_Label_5a50d26f-5c2c-4137-8396-1b24eb24286c_Enabled">
    <vt:lpwstr>True</vt:lpwstr>
  </property>
  <property fmtid="{D5CDD505-2E9C-101B-9397-08002B2CF9AE}" pid="9" name="MSIP_Label_5a50d26f-5c2c-4137-8396-1b24eb24286c_SiteId">
    <vt:lpwstr>0af648de-310c-4068-8ae4-f9418bae24cc</vt:lpwstr>
  </property>
  <property fmtid="{D5CDD505-2E9C-101B-9397-08002B2CF9AE}" pid="10" name="MSIP_Label_5a50d26f-5c2c-4137-8396-1b24eb24286c_Owner">
    <vt:lpwstr>Jim.Reilly@offta.org.uk</vt:lpwstr>
  </property>
  <property fmtid="{D5CDD505-2E9C-101B-9397-08002B2CF9AE}" pid="11" name="MSIP_Label_5a50d26f-5c2c-4137-8396-1b24eb24286c_SetDate">
    <vt:lpwstr>2020-05-01T14:41:35.3485213Z</vt:lpwstr>
  </property>
  <property fmtid="{D5CDD505-2E9C-101B-9397-08002B2CF9AE}" pid="12" name="MSIP_Label_5a50d26f-5c2c-4137-8396-1b24eb24286c_Name">
    <vt:lpwstr>Protected</vt:lpwstr>
  </property>
  <property fmtid="{D5CDD505-2E9C-101B-9397-08002B2CF9AE}" pid="13" name="MSIP_Label_5a50d26f-5c2c-4137-8396-1b24eb24286c_Application">
    <vt:lpwstr>Microsoft Azure Information Protection</vt:lpwstr>
  </property>
  <property fmtid="{D5CDD505-2E9C-101B-9397-08002B2CF9AE}" pid="14" name="MSIP_Label_5a50d26f-5c2c-4137-8396-1b24eb24286c_ActionId">
    <vt:lpwstr>5e06bbca-f736-40e5-9034-7d18015cd971</vt:lpwstr>
  </property>
  <property fmtid="{D5CDD505-2E9C-101B-9397-08002B2CF9AE}" pid="15" name="MSIP_Label_5a50d26f-5c2c-4137-8396-1b24eb24286c_Extended_MSFT_Method">
    <vt:lpwstr>Manual</vt:lpwstr>
  </property>
  <property fmtid="{D5CDD505-2E9C-101B-9397-08002B2CF9AE}" pid="16" name="Sensitivity">
    <vt:lpwstr>Protected</vt:lpwstr>
  </property>
</Properties>
</file>